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315" windowHeight="11640" activeTab="0"/>
  </bookViews>
  <sheets>
    <sheet name="Sheet1" sheetId="1" r:id="rId1"/>
    <sheet name="Sheet2" sheetId="2" r:id="rId2"/>
  </sheets>
  <definedNames>
    <definedName name="age">'Sheet1'!#REF!</definedName>
    <definedName name="balance">'Sheet2'!$D$2</definedName>
  </definedNames>
  <calcPr fullCalcOnLoad="1"/>
</workbook>
</file>

<file path=xl/sharedStrings.xml><?xml version="1.0" encoding="utf-8"?>
<sst xmlns="http://schemas.openxmlformats.org/spreadsheetml/2006/main" count="8" uniqueCount="7">
  <si>
    <t>ac1</t>
  </si>
  <si>
    <t>investible</t>
  </si>
  <si>
    <t>RM</t>
  </si>
  <si>
    <t>Your Age (您的年龄)</t>
  </si>
  <si>
    <t>EPF/KWSP Account #1 Withdrawal Calculator (公积金的帐户＃1计算器)</t>
  </si>
  <si>
    <t>Balance in Account 1 (公积金帐户＃1的总平衡数字)</t>
  </si>
  <si>
    <t>Total You can withdraw (合格的投资额)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</si>
</sst>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165" fontId="0" fillId="24" borderId="10" xfId="42" applyNumberFormat="1" applyFont="1" applyFill="1" applyBorder="1" applyAlignment="1">
      <alignment/>
    </xf>
    <xf numFmtId="43" fontId="0" fillId="25" borderId="10" xfId="44" applyNumberFormat="1" applyFont="1" applyFill="1" applyBorder="1" applyAlignment="1">
      <alignment/>
    </xf>
    <xf numFmtId="43" fontId="0" fillId="10" borderId="10" xfId="44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47.28125" style="0" customWidth="1"/>
    <col min="2" max="2" width="3.8515625" style="0" bestFit="1" customWidth="1"/>
    <col min="3" max="3" width="13.28125" style="0" customWidth="1"/>
  </cols>
  <sheetData>
    <row r="1" spans="1:3" ht="15.75" thickBot="1">
      <c r="A1" s="5" t="s">
        <v>4</v>
      </c>
      <c r="B1" s="6"/>
      <c r="C1" s="7"/>
    </row>
    <row r="3" spans="1:3" ht="15">
      <c r="A3" s="1" t="s">
        <v>3</v>
      </c>
      <c r="B3" s="1"/>
      <c r="C3" s="2">
        <v>35</v>
      </c>
    </row>
    <row r="4" spans="1:3" ht="15">
      <c r="A4" s="1" t="s">
        <v>5</v>
      </c>
      <c r="B4" s="1" t="s">
        <v>2</v>
      </c>
      <c r="C4" s="3">
        <v>200000</v>
      </c>
    </row>
    <row r="5" spans="1:3" ht="15">
      <c r="A5" s="1" t="s">
        <v>6</v>
      </c>
      <c r="B5" s="1" t="s">
        <v>2</v>
      </c>
      <c r="C5" s="4">
        <f>IF(Sheet2!C42&lt;1000,0,Sheet2!C42)</f>
        <v>34200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7">
      <selection activeCell="C43" sqref="C43"/>
    </sheetView>
  </sheetViews>
  <sheetFormatPr defaultColWidth="9.140625" defaultRowHeight="15"/>
  <sheetData>
    <row r="1" ht="15">
      <c r="A1">
        <f>Sheet1!C3</f>
        <v>35</v>
      </c>
    </row>
    <row r="2" spans="1:3" ht="15">
      <c r="A2">
        <v>18</v>
      </c>
      <c r="B2">
        <v>1000</v>
      </c>
      <c r="C2">
        <f>IF($A$1=A2,B2,0)</f>
        <v>0</v>
      </c>
    </row>
    <row r="3" spans="1:3" ht="15">
      <c r="A3">
        <v>19</v>
      </c>
      <c r="B3">
        <v>2000</v>
      </c>
      <c r="C3">
        <f aca="true" t="shared" si="0" ref="C3:C39">IF($A$1=A3,B3,0)</f>
        <v>0</v>
      </c>
    </row>
    <row r="4" spans="1:3" ht="15">
      <c r="A4">
        <v>20</v>
      </c>
      <c r="B4">
        <v>3000</v>
      </c>
      <c r="C4">
        <f t="shared" si="0"/>
        <v>0</v>
      </c>
    </row>
    <row r="5" spans="1:3" ht="15">
      <c r="A5">
        <v>21</v>
      </c>
      <c r="B5">
        <v>4000</v>
      </c>
      <c r="C5">
        <f t="shared" si="0"/>
        <v>0</v>
      </c>
    </row>
    <row r="6" spans="1:3" ht="15">
      <c r="A6">
        <v>22</v>
      </c>
      <c r="B6">
        <v>5000</v>
      </c>
      <c r="C6">
        <f t="shared" si="0"/>
        <v>0</v>
      </c>
    </row>
    <row r="7" spans="1:3" ht="15">
      <c r="A7">
        <v>23</v>
      </c>
      <c r="B7">
        <v>7000</v>
      </c>
      <c r="C7">
        <f t="shared" si="0"/>
        <v>0</v>
      </c>
    </row>
    <row r="8" spans="1:3" ht="15">
      <c r="A8">
        <v>24</v>
      </c>
      <c r="B8">
        <v>8000</v>
      </c>
      <c r="C8">
        <f t="shared" si="0"/>
        <v>0</v>
      </c>
    </row>
    <row r="9" spans="1:3" ht="15">
      <c r="A9">
        <v>25</v>
      </c>
      <c r="B9">
        <v>9000</v>
      </c>
      <c r="C9">
        <f t="shared" si="0"/>
        <v>0</v>
      </c>
    </row>
    <row r="10" spans="1:3" ht="15">
      <c r="A10">
        <v>26</v>
      </c>
      <c r="B10">
        <v>11000</v>
      </c>
      <c r="C10">
        <f t="shared" si="0"/>
        <v>0</v>
      </c>
    </row>
    <row r="11" spans="1:3" ht="15">
      <c r="A11">
        <v>27</v>
      </c>
      <c r="B11">
        <v>12000</v>
      </c>
      <c r="C11">
        <f t="shared" si="0"/>
        <v>0</v>
      </c>
    </row>
    <row r="12" spans="1:3" ht="15">
      <c r="A12">
        <v>28</v>
      </c>
      <c r="B12">
        <v>14000</v>
      </c>
      <c r="C12">
        <f t="shared" si="0"/>
        <v>0</v>
      </c>
    </row>
    <row r="13" spans="1:3" ht="15">
      <c r="A13">
        <v>29</v>
      </c>
      <c r="B13">
        <v>16000</v>
      </c>
      <c r="C13">
        <f t="shared" si="0"/>
        <v>0</v>
      </c>
    </row>
    <row r="14" spans="1:3" ht="15">
      <c r="A14">
        <v>30</v>
      </c>
      <c r="B14">
        <v>18000</v>
      </c>
      <c r="C14">
        <f t="shared" si="0"/>
        <v>0</v>
      </c>
    </row>
    <row r="15" spans="1:3" ht="15">
      <c r="A15">
        <v>31</v>
      </c>
      <c r="B15">
        <v>20000</v>
      </c>
      <c r="C15">
        <f t="shared" si="0"/>
        <v>0</v>
      </c>
    </row>
    <row r="16" spans="1:3" ht="15">
      <c r="A16">
        <v>32</v>
      </c>
      <c r="B16">
        <v>22000</v>
      </c>
      <c r="C16">
        <f t="shared" si="0"/>
        <v>0</v>
      </c>
    </row>
    <row r="17" spans="1:3" ht="15">
      <c r="A17">
        <v>33</v>
      </c>
      <c r="B17">
        <v>24000</v>
      </c>
      <c r="C17">
        <f t="shared" si="0"/>
        <v>0</v>
      </c>
    </row>
    <row r="18" spans="1:3" ht="15">
      <c r="A18">
        <v>34</v>
      </c>
      <c r="B18">
        <v>26000</v>
      </c>
      <c r="C18">
        <f t="shared" si="0"/>
        <v>0</v>
      </c>
    </row>
    <row r="19" spans="1:3" ht="15">
      <c r="A19">
        <v>35</v>
      </c>
      <c r="B19">
        <v>29000</v>
      </c>
      <c r="C19">
        <f t="shared" si="0"/>
        <v>29000</v>
      </c>
    </row>
    <row r="20" spans="1:3" ht="15">
      <c r="A20">
        <v>36</v>
      </c>
      <c r="B20">
        <v>32000</v>
      </c>
      <c r="C20">
        <f t="shared" si="0"/>
        <v>0</v>
      </c>
    </row>
    <row r="21" spans="1:3" ht="15">
      <c r="A21">
        <v>37</v>
      </c>
      <c r="B21">
        <v>34000</v>
      </c>
      <c r="C21">
        <f t="shared" si="0"/>
        <v>0</v>
      </c>
    </row>
    <row r="22" spans="1:3" ht="15">
      <c r="A22">
        <v>38</v>
      </c>
      <c r="B22">
        <v>37000</v>
      </c>
      <c r="C22">
        <f t="shared" si="0"/>
        <v>0</v>
      </c>
    </row>
    <row r="23" spans="1:3" ht="15">
      <c r="A23">
        <v>39</v>
      </c>
      <c r="B23">
        <v>41000</v>
      </c>
      <c r="C23">
        <f t="shared" si="0"/>
        <v>0</v>
      </c>
    </row>
    <row r="24" spans="1:3" ht="15">
      <c r="A24">
        <v>40</v>
      </c>
      <c r="B24">
        <v>44000</v>
      </c>
      <c r="C24">
        <f t="shared" si="0"/>
        <v>0</v>
      </c>
    </row>
    <row r="25" spans="1:3" ht="15">
      <c r="A25">
        <v>41</v>
      </c>
      <c r="B25">
        <v>48000</v>
      </c>
      <c r="C25">
        <f t="shared" si="0"/>
        <v>0</v>
      </c>
    </row>
    <row r="26" spans="1:3" ht="15">
      <c r="A26">
        <v>42</v>
      </c>
      <c r="B26">
        <v>51000</v>
      </c>
      <c r="C26">
        <f t="shared" si="0"/>
        <v>0</v>
      </c>
    </row>
    <row r="27" spans="1:3" ht="15">
      <c r="A27">
        <v>43</v>
      </c>
      <c r="B27">
        <v>55000</v>
      </c>
      <c r="C27">
        <f>IF($A$1=A27,B27,0)</f>
        <v>0</v>
      </c>
    </row>
    <row r="28" spans="1:3" ht="15">
      <c r="A28">
        <v>44</v>
      </c>
      <c r="B28">
        <v>59000</v>
      </c>
      <c r="C28">
        <f t="shared" si="0"/>
        <v>0</v>
      </c>
    </row>
    <row r="29" spans="1:3" ht="15">
      <c r="A29">
        <v>45</v>
      </c>
      <c r="B29">
        <v>64000</v>
      </c>
      <c r="C29">
        <f t="shared" si="0"/>
        <v>0</v>
      </c>
    </row>
    <row r="30" spans="1:3" ht="15">
      <c r="A30">
        <v>46</v>
      </c>
      <c r="B30">
        <v>68000</v>
      </c>
      <c r="C30">
        <f t="shared" si="0"/>
        <v>0</v>
      </c>
    </row>
    <row r="31" spans="1:3" ht="15">
      <c r="A31">
        <v>47</v>
      </c>
      <c r="B31">
        <v>73000</v>
      </c>
      <c r="C31">
        <f t="shared" si="0"/>
        <v>0</v>
      </c>
    </row>
    <row r="32" spans="1:3" ht="15">
      <c r="A32">
        <v>48</v>
      </c>
      <c r="B32">
        <v>78000</v>
      </c>
      <c r="C32">
        <f t="shared" si="0"/>
        <v>0</v>
      </c>
    </row>
    <row r="33" spans="1:3" ht="15">
      <c r="A33">
        <v>49</v>
      </c>
      <c r="B33">
        <v>84000</v>
      </c>
      <c r="C33">
        <f t="shared" si="0"/>
        <v>0</v>
      </c>
    </row>
    <row r="34" spans="1:3" ht="15">
      <c r="A34">
        <v>50</v>
      </c>
      <c r="B34">
        <v>90000</v>
      </c>
      <c r="C34">
        <f t="shared" si="0"/>
        <v>0</v>
      </c>
    </row>
    <row r="35" spans="1:3" ht="15">
      <c r="A35">
        <v>51</v>
      </c>
      <c r="B35">
        <v>96000</v>
      </c>
      <c r="C35">
        <f t="shared" si="0"/>
        <v>0</v>
      </c>
    </row>
    <row r="36" spans="1:3" ht="15">
      <c r="A36">
        <v>52</v>
      </c>
      <c r="B36">
        <v>102000</v>
      </c>
      <c r="C36">
        <f t="shared" si="0"/>
        <v>0</v>
      </c>
    </row>
    <row r="37" spans="1:3" ht="15">
      <c r="A37">
        <v>53</v>
      </c>
      <c r="B37">
        <v>109000</v>
      </c>
      <c r="C37">
        <f t="shared" si="0"/>
        <v>0</v>
      </c>
    </row>
    <row r="38" spans="1:3" ht="15">
      <c r="A38">
        <v>54</v>
      </c>
      <c r="B38">
        <v>116000</v>
      </c>
      <c r="C38">
        <f t="shared" si="0"/>
        <v>0</v>
      </c>
    </row>
    <row r="39" spans="1:3" ht="15">
      <c r="A39">
        <v>55</v>
      </c>
      <c r="B39">
        <v>120000</v>
      </c>
      <c r="C39">
        <f t="shared" si="0"/>
        <v>0</v>
      </c>
    </row>
    <row r="40" ht="15">
      <c r="C40">
        <f>SUM(C2:C39)</f>
        <v>29000</v>
      </c>
    </row>
    <row r="41" spans="2:3" ht="15">
      <c r="B41" t="s">
        <v>0</v>
      </c>
      <c r="C41">
        <f>Sheet1!C4</f>
        <v>200000</v>
      </c>
    </row>
    <row r="42" spans="2:3" ht="15">
      <c r="B42" t="s">
        <v>1</v>
      </c>
      <c r="C42">
        <f>(C41-C40)*0.2</f>
        <v>34200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irwan</dc:creator>
  <cp:keywords/>
  <dc:description/>
  <cp:lastModifiedBy>Admin</cp:lastModifiedBy>
  <dcterms:created xsi:type="dcterms:W3CDTF">2008-02-24T07:28:10Z</dcterms:created>
  <dcterms:modified xsi:type="dcterms:W3CDTF">2011-11-27T16:21:10Z</dcterms:modified>
  <cp:category/>
  <cp:version/>
  <cp:contentType/>
  <cp:contentStatus/>
</cp:coreProperties>
</file>